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ena\Documents\anexos 2019\anexos notas 2019\"/>
    </mc:Choice>
  </mc:AlternateContent>
  <bookViews>
    <workbookView xWindow="0" yWindow="0" windowWidth="25125" windowHeight="12420" tabRatio="837"/>
  </bookViews>
  <sheets>
    <sheet name="Composición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4" l="1"/>
  <c r="F11" i="14" l="1"/>
  <c r="F9" i="14"/>
  <c r="F8" i="14"/>
  <c r="F10" i="14" l="1"/>
  <c r="E6" i="14" l="1"/>
  <c r="D6" i="14"/>
  <c r="F7" i="14"/>
  <c r="F6" i="14" l="1"/>
</calcChain>
</file>

<file path=xl/sharedStrings.xml><?xml version="1.0" encoding="utf-8"?>
<sst xmlns="http://schemas.openxmlformats.org/spreadsheetml/2006/main" count="33" uniqueCount="27">
  <si>
    <t>NAT</t>
  </si>
  <si>
    <t>CONCEPTO</t>
  </si>
  <si>
    <t>NOTA</t>
  </si>
  <si>
    <t>CÓDIGO CONTABLE</t>
  </si>
  <si>
    <t>VARIACIÓN</t>
  </si>
  <si>
    <t>DESCRIPCIÓN</t>
  </si>
  <si>
    <t>Cr</t>
  </si>
  <si>
    <t>PATRIMONIO</t>
  </si>
  <si>
    <t>COMPOSICIÓN</t>
  </si>
  <si>
    <t>3.1</t>
  </si>
  <si>
    <t>3.1.05</t>
  </si>
  <si>
    <t>3.1.06</t>
  </si>
  <si>
    <t>3.1.07</t>
  </si>
  <si>
    <t>3.1.08</t>
  </si>
  <si>
    <t>3.1.09</t>
  </si>
  <si>
    <t>PATRIMONIO DE LAS ENTIDADES DE GOBIERNO</t>
  </si>
  <si>
    <t>Capital fiscal</t>
  </si>
  <si>
    <t>Capital de los fondos de reservas de pensiones</t>
  </si>
  <si>
    <t>Aportes sociales</t>
  </si>
  <si>
    <t>Capital suscrito y pagado</t>
  </si>
  <si>
    <t>Resultados de ejercicios anteriores</t>
  </si>
  <si>
    <t>SALDOS A CORTES DE VIGENCIA</t>
  </si>
  <si>
    <t>VALOR VARIACIÓN</t>
  </si>
  <si>
    <t>Impactos por la transición al nuevo marco de regulación</t>
  </si>
  <si>
    <t>27.</t>
  </si>
  <si>
    <t>Cifras en pesos</t>
  </si>
  <si>
    <t>3.1.45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</si>
</sst>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3366CC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39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39" fontId="1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39" fontId="1" fillId="0" borderId="0" xfId="0" applyNumberFormat="1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mruColors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son Stewar Ackine Leguizamo - GIT de Procesamiento y Analisis de Producto" id="{E9370F1C-72B7-46E2-B216-FE2186621A84}" userId="S-1-5-21-4169579599-659347860-2778307075-2353" providerId="AD"/>
</personList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"/>
  <sheetViews>
    <sheetView showGridLines="0" tabSelected="1" zoomScale="90" zoomScaleNormal="90" workbookViewId="0">
      <pane ySplit="5" topLeftCell="A6" activePane="bottomLeft" state="frozen"/>
      <selection activeCell="A6" sqref="A6"/>
      <selection pane="bottomLeft" activeCell="D12" sqref="D12"/>
    </sheetView>
  </sheetViews>
  <sheetFormatPr baseColWidth="10" defaultRowHeight="15" x14ac:dyDescent="0.25"/>
  <cols>
    <col min="1" max="1" width="13.7109375" style="3" customWidth="1"/>
    <col min="2" max="2" width="8.7109375" style="9" customWidth="1"/>
    <col min="3" max="3" width="45.7109375" style="16" customWidth="1"/>
    <col min="4" max="4" width="19" style="10" customWidth="1"/>
    <col min="5" max="5" width="18.42578125" style="3" customWidth="1"/>
    <col min="6" max="6" width="19.42578125" style="3" customWidth="1"/>
    <col min="7" max="16384" width="11.42578125" style="3"/>
  </cols>
  <sheetData>
    <row r="1" spans="1:6" s="1" customFormat="1" ht="14.25" x14ac:dyDescent="0.25">
      <c r="A1" s="1" t="s">
        <v>2</v>
      </c>
      <c r="B1" s="1" t="s">
        <v>24</v>
      </c>
      <c r="C1" s="13" t="s">
        <v>7</v>
      </c>
      <c r="D1" s="2"/>
    </row>
    <row r="2" spans="1:6" s="1" customFormat="1" ht="14.25" x14ac:dyDescent="0.25">
      <c r="C2" s="13" t="s">
        <v>8</v>
      </c>
      <c r="D2" s="2"/>
    </row>
    <row r="3" spans="1:6" x14ac:dyDescent="0.25">
      <c r="D3" s="10" t="s">
        <v>25</v>
      </c>
    </row>
    <row r="4" spans="1:6" s="9" customFormat="1" x14ac:dyDescent="0.25">
      <c r="A4" s="21" t="s">
        <v>5</v>
      </c>
      <c r="B4" s="21"/>
      <c r="C4" s="21"/>
      <c r="D4" s="22" t="s">
        <v>21</v>
      </c>
      <c r="E4" s="22"/>
      <c r="F4" s="20" t="s">
        <v>4</v>
      </c>
    </row>
    <row r="5" spans="1:6" ht="28.5" x14ac:dyDescent="0.25">
      <c r="A5" s="17" t="s">
        <v>3</v>
      </c>
      <c r="B5" s="17" t="s">
        <v>0</v>
      </c>
      <c r="C5" s="17" t="s">
        <v>1</v>
      </c>
      <c r="D5" s="19">
        <v>2019</v>
      </c>
      <c r="E5" s="19">
        <v>2018</v>
      </c>
      <c r="F5" s="18" t="s">
        <v>22</v>
      </c>
    </row>
    <row r="6" spans="1:6" s="1" customFormat="1" ht="28.5" x14ac:dyDescent="0.25">
      <c r="A6" s="4" t="s">
        <v>9</v>
      </c>
      <c r="B6" s="11" t="s">
        <v>6</v>
      </c>
      <c r="C6" s="14" t="s">
        <v>15</v>
      </c>
      <c r="D6" s="5">
        <f>SUM(D7:D12)</f>
        <v>-21514454386.380001</v>
      </c>
      <c r="E6" s="5">
        <f>SUM(E7:E12)</f>
        <v>23561403471.240002</v>
      </c>
      <c r="F6" s="5">
        <f>SUM(F7:F12)</f>
        <v>-45075857857.620003</v>
      </c>
    </row>
    <row r="7" spans="1:6" x14ac:dyDescent="0.25">
      <c r="A7" s="6" t="s">
        <v>10</v>
      </c>
      <c r="B7" s="7" t="s">
        <v>6</v>
      </c>
      <c r="C7" s="15" t="s">
        <v>16</v>
      </c>
      <c r="D7" s="12">
        <v>20011401630.689999</v>
      </c>
      <c r="E7" s="12">
        <v>-20011401630.689999</v>
      </c>
      <c r="F7" s="8">
        <f t="shared" ref="F7:F12" si="0">D7-E7</f>
        <v>40022803261.379997</v>
      </c>
    </row>
    <row r="8" spans="1:6" x14ac:dyDescent="0.25">
      <c r="A8" s="6" t="s">
        <v>11</v>
      </c>
      <c r="B8" s="7" t="s">
        <v>6</v>
      </c>
      <c r="C8" s="15" t="s">
        <v>17</v>
      </c>
      <c r="D8" s="12"/>
      <c r="E8" s="12"/>
      <c r="F8" s="8">
        <f t="shared" si="0"/>
        <v>0</v>
      </c>
    </row>
    <row r="9" spans="1:6" x14ac:dyDescent="0.25">
      <c r="A9" s="6" t="s">
        <v>12</v>
      </c>
      <c r="B9" s="7" t="s">
        <v>6</v>
      </c>
      <c r="C9" s="15" t="s">
        <v>18</v>
      </c>
      <c r="D9" s="12"/>
      <c r="E9" s="12"/>
      <c r="F9" s="8">
        <f t="shared" si="0"/>
        <v>0</v>
      </c>
    </row>
    <row r="10" spans="1:6" x14ac:dyDescent="0.25">
      <c r="A10" s="6" t="s">
        <v>13</v>
      </c>
      <c r="B10" s="7" t="s">
        <v>6</v>
      </c>
      <c r="C10" s="15" t="s">
        <v>19</v>
      </c>
      <c r="D10" s="12"/>
      <c r="E10" s="12"/>
      <c r="F10" s="8">
        <f t="shared" si="0"/>
        <v>0</v>
      </c>
    </row>
    <row r="11" spans="1:6" x14ac:dyDescent="0.25">
      <c r="A11" s="6" t="s">
        <v>14</v>
      </c>
      <c r="B11" s="7" t="s">
        <v>6</v>
      </c>
      <c r="C11" s="15" t="s">
        <v>20</v>
      </c>
      <c r="D11" s="12">
        <v>-41525856017.07</v>
      </c>
      <c r="E11" s="12"/>
      <c r="F11" s="8">
        <f t="shared" si="0"/>
        <v>-41525856017.07</v>
      </c>
    </row>
    <row r="12" spans="1:6" ht="30" x14ac:dyDescent="0.25">
      <c r="A12" s="6" t="s">
        <v>26</v>
      </c>
      <c r="B12" s="7" t="s">
        <v>6</v>
      </c>
      <c r="C12" s="15" t="s">
        <v>23</v>
      </c>
      <c r="D12" s="12">
        <v>0</v>
      </c>
      <c r="E12" s="12">
        <v>43572805101.93</v>
      </c>
      <c r="F12" s="8">
        <f t="shared" si="0"/>
        <v>-43572805101.93</v>
      </c>
    </row>
  </sheetData>
  <mergeCells count="2">
    <mergeCell ref="A4:C4"/>
    <mergeCell ref="D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Composición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Eduardo Mena Obregon</cp:lastModifiedBy>
  <cp:lastPrinted>2018-09-25T16:31:51Z</cp:lastPrinted>
  <dcterms:created xsi:type="dcterms:W3CDTF">2018-09-25T14:06:28Z</dcterms:created>
  <dcterms:modified xsi:type="dcterms:W3CDTF">2020-01-25T11:42:19Z</dcterms:modified>
</cp:coreProperties>
</file>